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846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<sst xmlns="http://schemas.openxmlformats.org/spreadsheetml/2006/main" count="22" uniqueCount="20">
  <si>
    <t>TOTAL</t>
  </si>
  <si>
    <t>D</t>
  </si>
  <si>
    <t>TOTAL REGISTERED VOTERS</t>
  </si>
  <si>
    <t>VOTER PRESENTAGE</t>
  </si>
  <si>
    <t>UNITED STATES SENATOR</t>
  </si>
  <si>
    <t>RAILROAD COMMISSIONER</t>
  </si>
  <si>
    <t>ROYCE WEST</t>
  </si>
  <si>
    <t>MARY MJ HEGAR</t>
  </si>
  <si>
    <t>ROBERTO R BETO ALONZO</t>
  </si>
  <si>
    <t>CHRYSTA CASTANEDA</t>
  </si>
  <si>
    <t>EARLY</t>
  </si>
  <si>
    <t>ABBM</t>
  </si>
  <si>
    <t>TOTAL VOTES CAST</t>
  </si>
  <si>
    <t>1A</t>
  </si>
  <si>
    <t>1B</t>
  </si>
  <si>
    <t>2A</t>
  </si>
  <si>
    <t>2B</t>
  </si>
  <si>
    <t>3A</t>
  </si>
  <si>
    <t>3B</t>
  </si>
  <si>
    <t xml:space="preserve">DEMOCRATIC PARTY PRIMARY RUNOFF ELECTION JULY 14, 2020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</si>
</sst>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5">
    <font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ck"/>
    </border>
    <border>
      <left>
        <color indexed="63"/>
      </left>
      <right style="thin"/>
      <top style="thick"/>
      <bottom style="double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textRotation="255" wrapText="1"/>
    </xf>
    <xf numFmtId="0" fontId="7" fillId="0" borderId="23" xfId="0" applyFont="1" applyBorder="1" applyAlignment="1">
      <alignment horizontal="center" vertical="distributed" wrapText="1"/>
    </xf>
    <xf numFmtId="0" fontId="0" fillId="0" borderId="24" xfId="0" applyBorder="1" applyAlignment="1">
      <alignment horizontal="center" textRotation="255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27" xfId="0" applyFill="1" applyBorder="1" applyAlignment="1">
      <alignment/>
    </xf>
    <xf numFmtId="0" fontId="8" fillId="33" borderId="2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distributed" wrapText="1"/>
    </xf>
    <xf numFmtId="0" fontId="7" fillId="0" borderId="3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0" sqref="E10"/>
    </sheetView>
  </sheetViews>
  <sheetFormatPr defaultColWidth="9.140625" defaultRowHeight="12.75"/>
  <cols>
    <col min="1" max="1" width="14.57421875" style="0" customWidth="1"/>
    <col min="2" max="2" width="19.28125" style="0" customWidth="1"/>
    <col min="3" max="6" width="6.57421875" style="0" customWidth="1"/>
    <col min="7" max="10" width="6.00390625" style="0" customWidth="1"/>
    <col min="11" max="11" width="6.421875" style="9" customWidth="1"/>
    <col min="12" max="12" width="6.28125" style="0" customWidth="1"/>
    <col min="13" max="13" width="6.57421875" style="0" customWidth="1"/>
    <col min="14" max="14" width="6.8515625" style="0" customWidth="1"/>
  </cols>
  <sheetData>
    <row r="1" spans="1:16" ht="76.5" customHeight="1" thickBot="1" thickTop="1">
      <c r="A1" s="41" t="s">
        <v>19</v>
      </c>
      <c r="B1" s="42"/>
      <c r="C1" s="10" t="s">
        <v>13</v>
      </c>
      <c r="D1" s="10" t="s">
        <v>14</v>
      </c>
      <c r="E1" s="10" t="s">
        <v>15</v>
      </c>
      <c r="F1" s="10" t="s">
        <v>16</v>
      </c>
      <c r="G1" s="10" t="s">
        <v>17</v>
      </c>
      <c r="H1" s="10" t="s">
        <v>18</v>
      </c>
      <c r="I1" s="10">
        <v>4</v>
      </c>
      <c r="J1" s="20" t="s">
        <v>0</v>
      </c>
      <c r="K1" s="38" t="s">
        <v>10</v>
      </c>
      <c r="L1" s="20" t="s">
        <v>0</v>
      </c>
      <c r="M1" s="21" t="s">
        <v>11</v>
      </c>
      <c r="N1" s="22" t="s">
        <v>0</v>
      </c>
      <c r="O1" s="1"/>
      <c r="P1" s="2"/>
    </row>
    <row r="2" spans="1:14" ht="32.25" customHeight="1" thickBot="1" thickTop="1">
      <c r="A2" s="13"/>
      <c r="B2" s="34" t="s">
        <v>2</v>
      </c>
      <c r="C2" s="7">
        <v>62</v>
      </c>
      <c r="D2" s="7">
        <v>70</v>
      </c>
      <c r="E2" s="7">
        <v>108</v>
      </c>
      <c r="F2" s="7">
        <v>42</v>
      </c>
      <c r="G2" s="7">
        <v>37</v>
      </c>
      <c r="H2" s="14">
        <v>46</v>
      </c>
      <c r="I2" s="14">
        <v>124</v>
      </c>
      <c r="J2" s="23">
        <f>SUM(C2:I2)</f>
        <v>489</v>
      </c>
      <c r="K2" s="23">
        <v>489</v>
      </c>
      <c r="L2" s="23">
        <f aca="true" t="shared" si="0" ref="L2:L8">K2</f>
        <v>489</v>
      </c>
      <c r="M2" s="23">
        <v>489</v>
      </c>
      <c r="N2" s="23">
        <f>M2</f>
        <v>489</v>
      </c>
    </row>
    <row r="3" spans="1:14" ht="29.25" customHeight="1" thickBot="1" thickTop="1">
      <c r="A3" s="12"/>
      <c r="B3" s="35" t="s">
        <v>12</v>
      </c>
      <c r="C3" s="11">
        <v>2</v>
      </c>
      <c r="D3" s="11">
        <v>0</v>
      </c>
      <c r="E3" s="11">
        <v>0</v>
      </c>
      <c r="F3" s="11">
        <v>0</v>
      </c>
      <c r="G3" s="11">
        <v>0</v>
      </c>
      <c r="H3" s="15">
        <v>0</v>
      </c>
      <c r="I3" s="15">
        <v>0</v>
      </c>
      <c r="J3" s="23">
        <f>SUM(C3:I3)</f>
        <v>2</v>
      </c>
      <c r="K3" s="23">
        <v>0</v>
      </c>
      <c r="L3" s="23">
        <f t="shared" si="0"/>
        <v>0</v>
      </c>
      <c r="M3" s="23">
        <v>0</v>
      </c>
      <c r="N3" s="23">
        <f aca="true" t="shared" si="1" ref="N3:N8">M3+K3+J3</f>
        <v>2</v>
      </c>
    </row>
    <row r="4" spans="1:14" ht="36.75" customHeight="1" thickBot="1" thickTop="1">
      <c r="A4" s="39" t="s">
        <v>4</v>
      </c>
      <c r="B4" s="33" t="s">
        <v>6</v>
      </c>
      <c r="C4" s="4">
        <v>2</v>
      </c>
      <c r="D4" s="4">
        <v>0</v>
      </c>
      <c r="E4" s="4">
        <v>0</v>
      </c>
      <c r="F4" s="4">
        <v>0</v>
      </c>
      <c r="G4" s="4">
        <v>0</v>
      </c>
      <c r="H4" s="17">
        <v>0</v>
      </c>
      <c r="I4" s="17">
        <v>0</v>
      </c>
      <c r="J4" s="23">
        <f>SUM(C4:I4)</f>
        <v>2</v>
      </c>
      <c r="K4" s="24">
        <v>0</v>
      </c>
      <c r="L4" s="23">
        <f t="shared" si="0"/>
        <v>0</v>
      </c>
      <c r="M4" s="25">
        <v>0</v>
      </c>
      <c r="N4" s="23">
        <f t="shared" si="1"/>
        <v>2</v>
      </c>
    </row>
    <row r="5" spans="1:14" ht="40.5" customHeight="1" thickBot="1" thickTop="1">
      <c r="A5" s="40"/>
      <c r="B5" s="33" t="s">
        <v>7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17">
        <v>0</v>
      </c>
      <c r="I5" s="17">
        <v>0</v>
      </c>
      <c r="J5" s="23">
        <f>SUM(C5:I5)</f>
        <v>0</v>
      </c>
      <c r="K5" s="24">
        <v>0</v>
      </c>
      <c r="L5" s="23">
        <f t="shared" si="0"/>
        <v>0</v>
      </c>
      <c r="M5" s="25">
        <v>0</v>
      </c>
      <c r="N5" s="23">
        <f t="shared" si="1"/>
        <v>0</v>
      </c>
    </row>
    <row r="6" spans="1:14" ht="18" customHeight="1" thickBot="1" thickTop="1">
      <c r="A6" s="37" t="s">
        <v>1</v>
      </c>
      <c r="B6" s="36"/>
      <c r="C6" s="5"/>
      <c r="D6" s="5">
        <v>0</v>
      </c>
      <c r="E6" s="5"/>
      <c r="F6" s="5"/>
      <c r="G6" s="5"/>
      <c r="H6" s="5"/>
      <c r="I6" s="5"/>
      <c r="J6" s="27"/>
      <c r="K6" s="26"/>
      <c r="L6" s="27">
        <f t="shared" si="0"/>
        <v>0</v>
      </c>
      <c r="M6" s="28">
        <v>0</v>
      </c>
      <c r="N6" s="27">
        <f t="shared" si="1"/>
        <v>0</v>
      </c>
    </row>
    <row r="7" spans="1:14" ht="39.75" customHeight="1" thickBot="1" thickTop="1">
      <c r="A7" s="39" t="s">
        <v>5</v>
      </c>
      <c r="B7" s="33" t="s">
        <v>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16">
        <v>0</v>
      </c>
      <c r="I7" s="16">
        <v>0</v>
      </c>
      <c r="J7" s="23">
        <f>SUM(C7:I7)</f>
        <v>0</v>
      </c>
      <c r="K7" s="24">
        <v>0</v>
      </c>
      <c r="L7" s="23">
        <f t="shared" si="0"/>
        <v>0</v>
      </c>
      <c r="M7" s="25">
        <v>0</v>
      </c>
      <c r="N7" s="23">
        <f t="shared" si="1"/>
        <v>0</v>
      </c>
    </row>
    <row r="8" spans="1:14" ht="40.5" customHeight="1" thickBot="1" thickTop="1">
      <c r="A8" s="40"/>
      <c r="B8" s="33" t="s">
        <v>9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16">
        <v>0</v>
      </c>
      <c r="I8" s="16">
        <v>0</v>
      </c>
      <c r="J8" s="23">
        <f>SUM(C8:I8)</f>
        <v>2</v>
      </c>
      <c r="K8" s="24">
        <v>0</v>
      </c>
      <c r="L8" s="23">
        <f t="shared" si="0"/>
        <v>0</v>
      </c>
      <c r="M8" s="25">
        <v>0</v>
      </c>
      <c r="N8" s="23">
        <f t="shared" si="1"/>
        <v>2</v>
      </c>
    </row>
    <row r="9" spans="1:14" ht="18" customHeight="1" thickTop="1">
      <c r="A9" s="32"/>
      <c r="B9" s="8"/>
      <c r="C9" s="8"/>
      <c r="D9" s="8"/>
      <c r="E9" s="8"/>
      <c r="F9" s="8"/>
      <c r="G9" s="8"/>
      <c r="H9" s="18"/>
      <c r="I9" s="18"/>
      <c r="J9" s="29"/>
      <c r="K9" s="19">
        <f>SUM(C9:I9)</f>
        <v>0</v>
      </c>
      <c r="L9" s="30"/>
      <c r="M9" s="30"/>
      <c r="N9" s="31"/>
    </row>
    <row r="10" ht="27" customHeight="1"/>
    <row r="11" spans="1:2" ht="25.5" customHeight="1">
      <c r="A11" s="43" t="s">
        <v>3</v>
      </c>
      <c r="B11" s="44">
        <f>N3/N2</f>
        <v>0.00408997955010225</v>
      </c>
    </row>
    <row r="12" ht="24.75" customHeight="1"/>
    <row r="13" ht="18" customHeight="1"/>
    <row r="14" ht="18" customHeight="1"/>
    <row r="15" ht="23.25" customHeight="1"/>
    <row r="16" spans="1:14" s="6" customFormat="1" ht="12.75">
      <c r="A16"/>
      <c r="B16"/>
      <c r="C16"/>
      <c r="D16"/>
      <c r="E16"/>
      <c r="F16"/>
      <c r="G16"/>
      <c r="H16"/>
      <c r="I16"/>
      <c r="J16"/>
      <c r="K16" s="9"/>
      <c r="L16"/>
      <c r="M16"/>
      <c r="N16"/>
    </row>
    <row r="17" ht="18" customHeight="1"/>
    <row r="18" ht="18" customHeight="1"/>
    <row r="19" ht="22.5" customHeight="1"/>
    <row r="20" ht="26.25" customHeight="1"/>
    <row r="21" spans="1:14" s="6" customFormat="1" ht="12.75" customHeight="1">
      <c r="A21"/>
      <c r="B21"/>
      <c r="C21"/>
      <c r="D21"/>
      <c r="E21"/>
      <c r="F21"/>
      <c r="G21"/>
      <c r="H21"/>
      <c r="I21"/>
      <c r="J21"/>
      <c r="K21" s="9"/>
      <c r="L21"/>
      <c r="M21"/>
      <c r="N21"/>
    </row>
    <row r="22" ht="12.75" customHeight="1"/>
    <row r="23" ht="33" customHeight="1"/>
    <row r="25" ht="27" customHeight="1"/>
    <row r="26" ht="27" customHeight="1"/>
    <row r="28" ht="33" customHeight="1"/>
    <row r="30" ht="33" customHeight="1"/>
    <row r="31" ht="12.75" customHeight="1"/>
    <row r="32" ht="33" customHeight="1"/>
    <row r="34" ht="33" customHeight="1"/>
    <row r="35" ht="33" customHeight="1"/>
    <row r="37" ht="33" customHeight="1"/>
    <row r="38" ht="33" customHeight="1"/>
    <row r="40" ht="33" customHeight="1"/>
    <row r="41" ht="33" customHeight="1"/>
    <row r="43" ht="33" customHeight="1"/>
    <row r="44" ht="33" customHeight="1"/>
    <row r="46" ht="33" customHeight="1"/>
    <row r="47" ht="33" customHeight="1"/>
    <row r="49" ht="33" customHeight="1"/>
    <row r="50" ht="33" customHeight="1"/>
  </sheetData>
  <sheetProtection/>
  <mergeCells count="3">
    <mergeCell ref="A7:A8"/>
    <mergeCell ref="A1:B1"/>
    <mergeCell ref="A4:A5"/>
  </mergeCells>
  <printOptions/>
  <pageMargins left="0.25" right="0.25" top="0.75" bottom="0.75" header="0.3" footer="0.3"/>
  <pageSetup fitToHeight="0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 Buchanan</dc:creator>
  <cp:keywords/>
  <dc:description/>
  <cp:lastModifiedBy>Brande Buchanan</cp:lastModifiedBy>
  <cp:lastPrinted>2020-03-04T21:35:33Z</cp:lastPrinted>
  <dcterms:created xsi:type="dcterms:W3CDTF">2008-11-04T17:25:49Z</dcterms:created>
  <dcterms:modified xsi:type="dcterms:W3CDTF">2020-07-15T00:03:37Z</dcterms:modified>
  <cp:category/>
  <cp:version/>
  <cp:contentType/>
  <cp:contentStatus/>
</cp:coreProperties>
</file>